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le\Documents\helle\1_2021 vol\4_Nekhaev_4999\FromAuthor_\"/>
    </mc:Choice>
  </mc:AlternateContent>
  <xr:revisionPtr revIDLastSave="0" documentId="8_{A5222EED-0ACC-4588-A36B-E3AB158C31E1}" xr6:coauthVersionLast="41" xr6:coauthVersionMax="41" xr10:uidLastSave="{00000000-0000-0000-0000-000000000000}"/>
  <bookViews>
    <workbookView xWindow="2280" yWindow="600" windowWidth="16530" windowHeight="10200" xr2:uid="{348DDB74-C826-E449-BE44-806F120585A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5" i="1" l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4" i="1"/>
  <c r="AN91" i="1" l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M90" i="1"/>
  <c r="L90" i="1"/>
  <c r="K90" i="1"/>
  <c r="J90" i="1"/>
  <c r="I90" i="1"/>
  <c r="H90" i="1"/>
  <c r="G90" i="1"/>
  <c r="F90" i="1"/>
  <c r="E90" i="1"/>
  <c r="D90" i="1"/>
  <c r="C90" i="1"/>
  <c r="B90" i="1"/>
</calcChain>
</file>

<file path=xl/sharedStrings.xml><?xml version="1.0" encoding="utf-8"?>
<sst xmlns="http://schemas.openxmlformats.org/spreadsheetml/2006/main" count="93" uniqueCount="93">
  <si>
    <t>Aclis sarsi</t>
  </si>
  <si>
    <t>Admete clivicola</t>
  </si>
  <si>
    <t>Admete viridula</t>
  </si>
  <si>
    <t>Alvania moerchi</t>
  </si>
  <si>
    <t>Alvania scrobiculata</t>
  </si>
  <si>
    <t>Alvania verilli</t>
  </si>
  <si>
    <t>Anomalosipho altus</t>
  </si>
  <si>
    <t>Ariadnaria borealis</t>
  </si>
  <si>
    <t>Ariadnaria conica</t>
  </si>
  <si>
    <t>Astyris rosacea</t>
  </si>
  <si>
    <t>Beringius turtoni</t>
  </si>
  <si>
    <t>Boreotrophon clathratus</t>
  </si>
  <si>
    <t>Boreotrophon truncatus</t>
  </si>
  <si>
    <t>Buccinum finmarkianum</t>
  </si>
  <si>
    <t>Buccinum fragile</t>
  </si>
  <si>
    <t>Buccinum hydrophanum</t>
  </si>
  <si>
    <t>Buccinum scalariforme</t>
  </si>
  <si>
    <t>Bulbus smithi</t>
  </si>
  <si>
    <t>Calliostoma occidentale</t>
  </si>
  <si>
    <t>Cerithiella metula</t>
  </si>
  <si>
    <t>Ciliatovalutina lanigera</t>
  </si>
  <si>
    <t>Colus sabini</t>
  </si>
  <si>
    <t>Colus gracilis</t>
  </si>
  <si>
    <t>Colus holboelli</t>
  </si>
  <si>
    <t>Colus islandicus</t>
  </si>
  <si>
    <t>Colus latericeus</t>
  </si>
  <si>
    <t>Cryptonatica affinis</t>
  </si>
  <si>
    <t>Curtitima conoidea</t>
  </si>
  <si>
    <t>Curtitoma trevelliana</t>
  </si>
  <si>
    <t>Cylichna alba</t>
  </si>
  <si>
    <t>Cylichnoides occulta</t>
  </si>
  <si>
    <t>Cylichnoides scalpta</t>
  </si>
  <si>
    <t>Diaphana hiemalis</t>
  </si>
  <si>
    <t>Diaphana minuta</t>
  </si>
  <si>
    <t>Epitonium greenlandicum</t>
  </si>
  <si>
    <t>Erginus rubellus</t>
  </si>
  <si>
    <t>Eumetula arctica</t>
  </si>
  <si>
    <t>Euspira pallida</t>
  </si>
  <si>
    <t>Frigidoalvania janmayeni</t>
  </si>
  <si>
    <t>Haliella stenostoma</t>
  </si>
  <si>
    <t>Hemiaclis ventrosus</t>
  </si>
  <si>
    <t>Laeocochlis sinistratus</t>
  </si>
  <si>
    <t>Laona quadrata</t>
  </si>
  <si>
    <t>Lepeta caeca</t>
  </si>
  <si>
    <t>Limneria undata</t>
  </si>
  <si>
    <t>Littorina littorea</t>
  </si>
  <si>
    <t>Lunatia pallida</t>
  </si>
  <si>
    <t>Margarites costalis</t>
  </si>
  <si>
    <t>Margarites groenlandicus</t>
  </si>
  <si>
    <t>Margarites olivaceus</t>
  </si>
  <si>
    <t>Margarites striatus</t>
  </si>
  <si>
    <t>Nepotilla amoena</t>
  </si>
  <si>
    <t>Neptunea denselirata</t>
  </si>
  <si>
    <t>Neptunea despecta</t>
  </si>
  <si>
    <t>Obesotoma simplex</t>
  </si>
  <si>
    <t>Oenopota harpa</t>
  </si>
  <si>
    <t>Oenopota impressa</t>
  </si>
  <si>
    <t>Oenopota subarctica</t>
  </si>
  <si>
    <t>Oenopota simplex</t>
  </si>
  <si>
    <t>Ossiania quadrata</t>
  </si>
  <si>
    <t>Praephiline finmarchica</t>
  </si>
  <si>
    <t>Pilliscus commoda</t>
  </si>
  <si>
    <t>Plicifusus kroeyeri</t>
  </si>
  <si>
    <t>Propebela arctica</t>
  </si>
  <si>
    <t>Propebela exarata</t>
  </si>
  <si>
    <t>Propebela harpularia</t>
  </si>
  <si>
    <t>Propebela rugulata</t>
  </si>
  <si>
    <t>Propebela scalaris</t>
  </si>
  <si>
    <t>Propebela spitzbergensis</t>
  </si>
  <si>
    <t>Pseudosetia turgida</t>
  </si>
  <si>
    <t>Punctulum wyvillethomsoni</t>
  </si>
  <si>
    <t>Puncturella noachina</t>
  </si>
  <si>
    <t>Retusa sp.</t>
  </si>
  <si>
    <t>Retusophiline lima</t>
  </si>
  <si>
    <t>Scaphander punctostriatus</t>
  </si>
  <si>
    <t>Skenea basistriata</t>
  </si>
  <si>
    <t>Skenea rugulosa</t>
  </si>
  <si>
    <t>Skenea trochoides</t>
  </si>
  <si>
    <t>Solariella obscura</t>
  </si>
  <si>
    <t>Solariella varicosa</t>
  </si>
  <si>
    <t>Taranis moerchi</t>
  </si>
  <si>
    <t>Thesbia nana</t>
  </si>
  <si>
    <t>Turrisipho lachesis</t>
  </si>
  <si>
    <t>Turrisippho dali</t>
  </si>
  <si>
    <t>Velutina velutina</t>
  </si>
  <si>
    <t>Volutopsius norwegicus</t>
  </si>
  <si>
    <t>Museum</t>
  </si>
  <si>
    <t>Station</t>
  </si>
  <si>
    <t>Total</t>
  </si>
  <si>
    <t>Shared</t>
  </si>
  <si>
    <t>Recent data</t>
  </si>
  <si>
    <t>Early data</t>
  </si>
  <si>
    <r>
      <rPr>
        <b/>
        <sz val="12"/>
        <color theme="1"/>
        <rFont val="Calibri"/>
        <family val="2"/>
        <scheme val="minor"/>
      </rPr>
      <t>Supplementary Table S2.</t>
    </r>
    <r>
      <rPr>
        <sz val="12"/>
        <color theme="1"/>
        <rFont val="Calibri"/>
        <family val="2"/>
        <charset val="204"/>
        <scheme val="minor"/>
      </rPr>
      <t xml:space="preserve"> Species composition of Gastropoda collected along the Kola Meridian found in the museum collections.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</si>
</sst>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2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3813-C339-4C4D-84A9-FDD71786116E}">
  <dimension ref="A1:AN91"/>
  <sheetViews>
    <sheetView tabSelected="1" topLeftCell="A67" zoomScale="80" zoomScaleNormal="80" workbookViewId="0"/>
  </sheetViews>
  <sheetFormatPr defaultColWidth="10.6640625" defaultRowHeight="15.5" x14ac:dyDescent="0.35"/>
  <cols>
    <col min="1" max="1" width="29" customWidth="1"/>
    <col min="2" max="3" width="3.1640625" style="1" bestFit="1" customWidth="1"/>
    <col min="4" max="4" width="2.1640625" style="1" bestFit="1" customWidth="1"/>
    <col min="5" max="5" width="3.1640625" style="1" bestFit="1" customWidth="1"/>
    <col min="6" max="10" width="2.1640625" style="1" bestFit="1" customWidth="1"/>
    <col min="11" max="17" width="3.1640625" style="1" bestFit="1" customWidth="1"/>
    <col min="18" max="18" width="2.1640625" style="2" bestFit="1" customWidth="1"/>
    <col min="19" max="19" width="3.1640625" style="2" bestFit="1" customWidth="1"/>
    <col min="20" max="20" width="2.1640625" style="2" bestFit="1" customWidth="1"/>
    <col min="21" max="21" width="3.1640625" style="2" bestFit="1" customWidth="1"/>
    <col min="22" max="24" width="2.1640625" style="2" bestFit="1" customWidth="1"/>
    <col min="25" max="25" width="3.5" style="2" customWidth="1"/>
    <col min="26" max="26" width="2.1640625" style="2" bestFit="1" customWidth="1"/>
    <col min="27" max="27" width="3.1640625" style="2" bestFit="1" customWidth="1"/>
    <col min="28" max="28" width="2.1640625" style="3" bestFit="1" customWidth="1"/>
    <col min="29" max="29" width="3.1640625" style="3" bestFit="1" customWidth="1"/>
    <col min="30" max="30" width="2.1640625" style="3" bestFit="1" customWidth="1"/>
    <col min="31" max="32" width="3.1640625" style="3" bestFit="1" customWidth="1"/>
    <col min="33" max="33" width="2.1640625" style="3" bestFit="1" customWidth="1"/>
    <col min="34" max="35" width="3.1640625" style="3" bestFit="1" customWidth="1"/>
    <col min="36" max="36" width="2.1640625" style="3" bestFit="1" customWidth="1"/>
    <col min="37" max="39" width="3.1640625" style="3" bestFit="1" customWidth="1"/>
  </cols>
  <sheetData>
    <row r="1" spans="1:40" x14ac:dyDescent="0.35">
      <c r="A1" s="8" t="s">
        <v>92</v>
      </c>
    </row>
    <row r="2" spans="1:40" s="4" customFormat="1" x14ac:dyDescent="0.35">
      <c r="B2" s="5" t="s">
        <v>86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 t="s">
        <v>90</v>
      </c>
      <c r="S2" s="6"/>
      <c r="T2" s="6"/>
      <c r="U2" s="6"/>
      <c r="V2" s="6"/>
      <c r="W2" s="6"/>
      <c r="X2" s="6"/>
      <c r="Y2" s="6"/>
      <c r="Z2" s="6"/>
      <c r="AA2" s="6"/>
      <c r="AB2" s="7" t="s">
        <v>91</v>
      </c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40" s="4" customFormat="1" x14ac:dyDescent="0.35">
      <c r="A3" s="4" t="s">
        <v>87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16</v>
      </c>
      <c r="Q3" s="5">
        <v>18</v>
      </c>
      <c r="R3" s="6">
        <v>1</v>
      </c>
      <c r="S3" s="6">
        <v>2</v>
      </c>
      <c r="T3" s="6">
        <v>3</v>
      </c>
      <c r="U3" s="6">
        <v>4</v>
      </c>
      <c r="V3" s="6">
        <v>5</v>
      </c>
      <c r="W3" s="6">
        <v>6</v>
      </c>
      <c r="X3" s="6">
        <v>7</v>
      </c>
      <c r="Y3" s="6">
        <v>8</v>
      </c>
      <c r="Z3" s="6">
        <v>9</v>
      </c>
      <c r="AA3" s="6">
        <v>10</v>
      </c>
      <c r="AB3" s="7">
        <v>1</v>
      </c>
      <c r="AC3" s="7">
        <v>2</v>
      </c>
      <c r="AD3" s="7">
        <v>3</v>
      </c>
      <c r="AE3" s="7">
        <v>4</v>
      </c>
      <c r="AF3" s="7">
        <v>5</v>
      </c>
      <c r="AG3" s="7">
        <v>6</v>
      </c>
      <c r="AH3" s="7">
        <v>7</v>
      </c>
      <c r="AI3" s="7">
        <v>8</v>
      </c>
      <c r="AJ3" s="7">
        <v>9</v>
      </c>
      <c r="AK3" s="7">
        <v>10</v>
      </c>
      <c r="AL3" s="7">
        <v>11</v>
      </c>
      <c r="AM3" s="7">
        <v>12</v>
      </c>
    </row>
    <row r="4" spans="1:40" x14ac:dyDescent="0.35">
      <c r="A4" t="s">
        <v>0</v>
      </c>
      <c r="R4" s="2">
        <v>0</v>
      </c>
      <c r="S4" s="2">
        <v>1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N4" t="str">
        <f>IF(AND(SUM(B4:Q4)&gt;0,SUM(R4:AM4)=0),"OK","")</f>
        <v/>
      </c>
    </row>
    <row r="5" spans="1:40" x14ac:dyDescent="0.35">
      <c r="A5" t="s">
        <v>1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N5" t="str">
        <f t="shared" ref="AN5:AN67" si="0">IF(AND(SUM(B5:Q5)&gt;0,SUM(R5:AM5)=0),"OK","")</f>
        <v/>
      </c>
    </row>
    <row r="6" spans="1:40" x14ac:dyDescent="0.35">
      <c r="A6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2">
        <v>0</v>
      </c>
      <c r="S6" s="2">
        <v>1</v>
      </c>
      <c r="T6" s="2">
        <v>0</v>
      </c>
      <c r="U6" s="2">
        <v>1</v>
      </c>
      <c r="V6" s="2">
        <v>0</v>
      </c>
      <c r="W6" s="2">
        <v>0</v>
      </c>
      <c r="X6" s="2">
        <v>1</v>
      </c>
      <c r="Y6" s="2">
        <v>1</v>
      </c>
      <c r="Z6" s="2">
        <v>0</v>
      </c>
      <c r="AA6" s="2">
        <v>0</v>
      </c>
      <c r="AB6" s="3">
        <v>0</v>
      </c>
      <c r="AC6" s="3">
        <v>0</v>
      </c>
      <c r="AD6" s="3">
        <v>0</v>
      </c>
      <c r="AE6" s="3">
        <v>1</v>
      </c>
      <c r="AF6" s="3">
        <v>0</v>
      </c>
      <c r="AG6" s="3">
        <v>0</v>
      </c>
      <c r="AH6" s="3">
        <v>1</v>
      </c>
      <c r="AI6" s="3">
        <v>1</v>
      </c>
      <c r="AJ6" s="3">
        <v>0</v>
      </c>
      <c r="AK6" s="3">
        <v>1</v>
      </c>
      <c r="AL6" s="3">
        <v>1</v>
      </c>
      <c r="AM6" s="3">
        <v>1</v>
      </c>
      <c r="AN6" t="str">
        <f>IF(AND(SUM(B6:Q6)&gt;0,SUM(R6:AM6)=0),"OK","")</f>
        <v/>
      </c>
    </row>
    <row r="7" spans="1:40" x14ac:dyDescent="0.35">
      <c r="A7" t="s">
        <v>3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1</v>
      </c>
      <c r="Z7" s="2">
        <v>0</v>
      </c>
      <c r="AA7" s="2">
        <v>0</v>
      </c>
      <c r="AN7" t="str">
        <f t="shared" si="0"/>
        <v/>
      </c>
    </row>
    <row r="8" spans="1:40" x14ac:dyDescent="0.35">
      <c r="A8" t="s">
        <v>4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</v>
      </c>
      <c r="Z8" s="2">
        <v>0</v>
      </c>
      <c r="AA8" s="2">
        <v>0</v>
      </c>
      <c r="AN8" t="str">
        <f t="shared" si="0"/>
        <v/>
      </c>
    </row>
    <row r="9" spans="1:40" x14ac:dyDescent="0.35">
      <c r="A9" t="s">
        <v>5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1</v>
      </c>
      <c r="Z9" s="2">
        <v>0</v>
      </c>
      <c r="AA9" s="2">
        <v>0</v>
      </c>
      <c r="AN9" t="str">
        <f t="shared" si="0"/>
        <v/>
      </c>
    </row>
    <row r="10" spans="1:40" x14ac:dyDescent="0.35">
      <c r="A10" t="s">
        <v>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AN10" t="str">
        <f t="shared" si="0"/>
        <v>OK</v>
      </c>
    </row>
    <row r="11" spans="1:40" x14ac:dyDescent="0.35">
      <c r="A11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3">
        <v>0</v>
      </c>
      <c r="AC11" s="3">
        <v>1</v>
      </c>
      <c r="AD11" s="3">
        <v>0</v>
      </c>
      <c r="AE11" s="3">
        <v>1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t="str">
        <f t="shared" si="0"/>
        <v/>
      </c>
    </row>
    <row r="12" spans="1:40" x14ac:dyDescent="0.35">
      <c r="A12" t="s">
        <v>8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1</v>
      </c>
      <c r="Z12" s="2">
        <v>0</v>
      </c>
      <c r="AA12" s="2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1</v>
      </c>
      <c r="AI12" s="3">
        <v>0</v>
      </c>
      <c r="AJ12" s="3">
        <v>0</v>
      </c>
      <c r="AK12" s="3">
        <v>0</v>
      </c>
      <c r="AL12" s="3">
        <v>0</v>
      </c>
      <c r="AM12" s="3">
        <v>1</v>
      </c>
      <c r="AN12" t="str">
        <f t="shared" si="0"/>
        <v/>
      </c>
    </row>
    <row r="13" spans="1:40" x14ac:dyDescent="0.35">
      <c r="A13" t="s">
        <v>9</v>
      </c>
      <c r="R13" s="2">
        <v>0</v>
      </c>
      <c r="S13" s="2">
        <v>0</v>
      </c>
      <c r="T13" s="2">
        <v>0</v>
      </c>
      <c r="U13" s="2">
        <v>1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N13" t="str">
        <f t="shared" si="0"/>
        <v/>
      </c>
    </row>
    <row r="14" spans="1:40" x14ac:dyDescent="0.35">
      <c r="A14" t="s">
        <v>10</v>
      </c>
      <c r="B14" s="1">
        <v>1</v>
      </c>
      <c r="C14" s="1">
        <v>1</v>
      </c>
      <c r="D14" s="1">
        <v>1</v>
      </c>
      <c r="E14" s="1">
        <v>0</v>
      </c>
      <c r="F14" s="1">
        <v>0</v>
      </c>
      <c r="G14" s="1">
        <v>1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1</v>
      </c>
      <c r="N14" s="1">
        <v>0</v>
      </c>
      <c r="O14" s="1">
        <v>0</v>
      </c>
      <c r="P14" s="1">
        <v>0</v>
      </c>
      <c r="Q14" s="1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1</v>
      </c>
      <c r="AJ14" s="3">
        <v>0</v>
      </c>
      <c r="AK14" s="3">
        <v>0</v>
      </c>
      <c r="AL14" s="3">
        <v>0</v>
      </c>
      <c r="AM14" s="3">
        <v>0</v>
      </c>
      <c r="AN14" t="str">
        <f t="shared" si="0"/>
        <v/>
      </c>
    </row>
    <row r="15" spans="1:40" x14ac:dyDescent="0.35">
      <c r="A15" t="s">
        <v>11</v>
      </c>
      <c r="R15" s="2">
        <v>0</v>
      </c>
      <c r="S15" s="2">
        <v>1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3">
        <v>0</v>
      </c>
      <c r="AC15" s="3">
        <v>0</v>
      </c>
      <c r="AD15" s="3">
        <v>0</v>
      </c>
      <c r="AE15" s="3">
        <v>1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t="str">
        <f t="shared" si="0"/>
        <v/>
      </c>
    </row>
    <row r="16" spans="1:40" x14ac:dyDescent="0.35">
      <c r="A16" t="s">
        <v>12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1</v>
      </c>
      <c r="AN16" t="str">
        <f t="shared" si="0"/>
        <v/>
      </c>
    </row>
    <row r="17" spans="1:40" x14ac:dyDescent="0.35">
      <c r="A17" t="s">
        <v>13</v>
      </c>
      <c r="B17" s="1">
        <v>0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2">
        <v>0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N17" t="str">
        <f t="shared" si="0"/>
        <v/>
      </c>
    </row>
    <row r="18" spans="1:40" x14ac:dyDescent="0.35">
      <c r="A18" t="s">
        <v>14</v>
      </c>
      <c r="B18" s="1">
        <v>0</v>
      </c>
      <c r="C18" s="1">
        <v>1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1</v>
      </c>
      <c r="N18" s="1">
        <v>0</v>
      </c>
      <c r="O18" s="1">
        <v>0</v>
      </c>
      <c r="P18" s="1">
        <v>1</v>
      </c>
      <c r="Q18" s="1">
        <v>0</v>
      </c>
      <c r="AN18" t="str">
        <f t="shared" si="0"/>
        <v>OK</v>
      </c>
    </row>
    <row r="19" spans="1:40" x14ac:dyDescent="0.35">
      <c r="A19" t="s">
        <v>15</v>
      </c>
      <c r="B19" s="1">
        <v>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1</v>
      </c>
      <c r="J19" s="1">
        <v>0</v>
      </c>
      <c r="K19" s="1">
        <v>0</v>
      </c>
      <c r="L19" s="1">
        <v>1</v>
      </c>
      <c r="M19" s="1">
        <v>1</v>
      </c>
      <c r="N19" s="1">
        <v>0</v>
      </c>
      <c r="O19" s="1">
        <v>0</v>
      </c>
      <c r="P19" s="1">
        <v>1</v>
      </c>
      <c r="Q19" s="1">
        <v>1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1</v>
      </c>
      <c r="AI19" s="3">
        <v>0</v>
      </c>
      <c r="AJ19" s="3">
        <v>0</v>
      </c>
      <c r="AK19" s="3">
        <v>1</v>
      </c>
      <c r="AL19" s="3">
        <v>0</v>
      </c>
      <c r="AM19" s="3">
        <v>1</v>
      </c>
      <c r="AN19" t="str">
        <f t="shared" si="0"/>
        <v/>
      </c>
    </row>
    <row r="20" spans="1:40" x14ac:dyDescent="0.35">
      <c r="A20" t="s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1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AN20" t="str">
        <f t="shared" si="0"/>
        <v>OK</v>
      </c>
    </row>
    <row r="21" spans="1:40" x14ac:dyDescent="0.35">
      <c r="A21" t="s">
        <v>17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</v>
      </c>
      <c r="I21" s="1">
        <v>0</v>
      </c>
      <c r="J21" s="1">
        <v>1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AN21" t="str">
        <f t="shared" si="0"/>
        <v>OK</v>
      </c>
    </row>
    <row r="22" spans="1:40" x14ac:dyDescent="0.35">
      <c r="A22" t="s">
        <v>18</v>
      </c>
      <c r="AB22" s="3">
        <v>0</v>
      </c>
      <c r="AC22" s="3">
        <v>1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t="str">
        <f t="shared" si="0"/>
        <v/>
      </c>
    </row>
    <row r="23" spans="1:40" x14ac:dyDescent="0.35">
      <c r="A23" t="s">
        <v>19</v>
      </c>
      <c r="AB23" s="3">
        <v>0</v>
      </c>
      <c r="AC23" s="3">
        <v>0</v>
      </c>
      <c r="AD23" s="3">
        <v>0</v>
      </c>
      <c r="AE23" s="3">
        <v>0</v>
      </c>
      <c r="AF23" s="3">
        <v>1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t="str">
        <f t="shared" si="0"/>
        <v/>
      </c>
    </row>
    <row r="24" spans="1:40" x14ac:dyDescent="0.35">
      <c r="A24" t="s">
        <v>20</v>
      </c>
      <c r="B24" s="1">
        <v>1</v>
      </c>
      <c r="C24" s="1">
        <v>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1</v>
      </c>
      <c r="AN24" t="str">
        <f t="shared" si="0"/>
        <v/>
      </c>
    </row>
    <row r="25" spans="1:40" x14ac:dyDescent="0.35">
      <c r="A25" t="s">
        <v>21</v>
      </c>
      <c r="B25" s="1">
        <v>1</v>
      </c>
      <c r="C25" s="1">
        <v>0</v>
      </c>
      <c r="D25" s="1">
        <v>0</v>
      </c>
      <c r="E25" s="1">
        <v>1</v>
      </c>
      <c r="F25" s="1">
        <v>0</v>
      </c>
      <c r="G25" s="1">
        <v>0</v>
      </c>
      <c r="H25" s="1">
        <v>1</v>
      </c>
      <c r="I25" s="1">
        <v>1</v>
      </c>
      <c r="J25" s="1">
        <v>0</v>
      </c>
      <c r="K25" s="1">
        <v>0</v>
      </c>
      <c r="L25" s="1">
        <v>1</v>
      </c>
      <c r="M25" s="1">
        <v>1</v>
      </c>
      <c r="N25" s="1">
        <v>1</v>
      </c>
      <c r="O25" s="1">
        <v>0</v>
      </c>
      <c r="P25" s="1">
        <v>1</v>
      </c>
      <c r="Q25" s="1">
        <v>0</v>
      </c>
      <c r="AB25" s="3">
        <v>1</v>
      </c>
      <c r="AC25" s="3">
        <v>1</v>
      </c>
      <c r="AD25" s="3">
        <v>0</v>
      </c>
      <c r="AE25" s="3">
        <v>1</v>
      </c>
      <c r="AF25" s="3">
        <v>1</v>
      </c>
      <c r="AG25" s="3">
        <v>1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1</v>
      </c>
      <c r="AN25" t="str">
        <f t="shared" si="0"/>
        <v/>
      </c>
    </row>
    <row r="26" spans="1:40" x14ac:dyDescent="0.35">
      <c r="A26" t="s">
        <v>22</v>
      </c>
      <c r="B26" s="1">
        <v>0</v>
      </c>
      <c r="C26" s="1">
        <v>1</v>
      </c>
      <c r="D26" s="1">
        <v>0</v>
      </c>
      <c r="E26" s="1">
        <v>0</v>
      </c>
      <c r="F26" s="1">
        <v>0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AN26" t="str">
        <f t="shared" si="0"/>
        <v>OK</v>
      </c>
    </row>
    <row r="27" spans="1:40" x14ac:dyDescent="0.35">
      <c r="A27" t="s">
        <v>23</v>
      </c>
      <c r="B27" s="1">
        <v>0</v>
      </c>
      <c r="C27" s="1">
        <v>0</v>
      </c>
      <c r="D27" s="1">
        <v>0</v>
      </c>
      <c r="E27" s="1">
        <v>1</v>
      </c>
      <c r="F27" s="1">
        <v>1</v>
      </c>
      <c r="G27" s="1">
        <v>1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AN27" t="str">
        <f t="shared" si="0"/>
        <v>OK</v>
      </c>
    </row>
    <row r="28" spans="1:40" x14ac:dyDescent="0.35">
      <c r="A28" t="s">
        <v>24</v>
      </c>
      <c r="B28" s="1">
        <v>1</v>
      </c>
      <c r="C28" s="1">
        <v>1</v>
      </c>
      <c r="D28" s="1">
        <v>0</v>
      </c>
      <c r="E28" s="1">
        <v>1</v>
      </c>
      <c r="F28" s="1">
        <v>1</v>
      </c>
      <c r="G28" s="1">
        <v>1</v>
      </c>
      <c r="H28" s="1">
        <v>0</v>
      </c>
      <c r="I28" s="1">
        <v>1</v>
      </c>
      <c r="J28" s="1">
        <v>0</v>
      </c>
      <c r="K28" s="1">
        <v>0</v>
      </c>
      <c r="L28" s="1">
        <v>0</v>
      </c>
      <c r="M28" s="1">
        <v>1</v>
      </c>
      <c r="N28" s="1">
        <v>0</v>
      </c>
      <c r="O28" s="1">
        <v>0</v>
      </c>
      <c r="P28" s="1">
        <v>0</v>
      </c>
      <c r="Q28" s="1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1</v>
      </c>
      <c r="AK28" s="3">
        <v>0</v>
      </c>
      <c r="AL28" s="3">
        <v>0</v>
      </c>
      <c r="AM28" s="3">
        <v>0</v>
      </c>
      <c r="AN28" t="str">
        <f t="shared" si="0"/>
        <v/>
      </c>
    </row>
    <row r="29" spans="1:40" x14ac:dyDescent="0.35">
      <c r="A29" t="s">
        <v>25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1</v>
      </c>
      <c r="AI29" s="3">
        <v>1</v>
      </c>
      <c r="AJ29" s="3">
        <v>0</v>
      </c>
      <c r="AK29" s="3">
        <v>0</v>
      </c>
      <c r="AL29" s="3">
        <v>0</v>
      </c>
      <c r="AM29" s="3">
        <v>0</v>
      </c>
      <c r="AN29" t="str">
        <f t="shared" si="0"/>
        <v/>
      </c>
    </row>
    <row r="30" spans="1:40" x14ac:dyDescent="0.35">
      <c r="A30" t="s">
        <v>26</v>
      </c>
      <c r="B30" s="1">
        <v>0</v>
      </c>
      <c r="C30" s="1">
        <v>1</v>
      </c>
      <c r="D30" s="1">
        <v>0</v>
      </c>
      <c r="E30" s="1">
        <v>0</v>
      </c>
      <c r="F30" s="1">
        <v>0</v>
      </c>
      <c r="G30" s="1">
        <v>0</v>
      </c>
      <c r="H30" s="1">
        <v>1</v>
      </c>
      <c r="I30" s="1">
        <v>0</v>
      </c>
      <c r="J30" s="1">
        <v>0</v>
      </c>
      <c r="K30" s="1">
        <v>1</v>
      </c>
      <c r="L30" s="1">
        <v>1</v>
      </c>
      <c r="M30" s="1">
        <v>0</v>
      </c>
      <c r="N30" s="1">
        <v>0</v>
      </c>
      <c r="O30" s="1">
        <v>1</v>
      </c>
      <c r="P30" s="1">
        <v>1</v>
      </c>
      <c r="Q30" s="1">
        <v>0</v>
      </c>
      <c r="R30" s="2">
        <v>0</v>
      </c>
      <c r="S30" s="2">
        <v>1</v>
      </c>
      <c r="T30" s="2">
        <v>1</v>
      </c>
      <c r="U30" s="2">
        <v>1</v>
      </c>
      <c r="V30" s="2">
        <v>1</v>
      </c>
      <c r="W30" s="2">
        <v>1</v>
      </c>
      <c r="X30" s="2">
        <v>0</v>
      </c>
      <c r="Y30" s="2">
        <v>0</v>
      </c>
      <c r="Z30" s="2">
        <v>1</v>
      </c>
      <c r="AA30" s="2">
        <v>1</v>
      </c>
      <c r="AB30" s="3">
        <v>0</v>
      </c>
      <c r="AC30" s="3">
        <v>1</v>
      </c>
      <c r="AD30" s="3">
        <v>1</v>
      </c>
      <c r="AE30" s="3">
        <v>1</v>
      </c>
      <c r="AF30" s="3">
        <v>1</v>
      </c>
      <c r="AG30" s="3">
        <v>0</v>
      </c>
      <c r="AH30" s="3">
        <v>1</v>
      </c>
      <c r="AI30" s="3">
        <v>1</v>
      </c>
      <c r="AJ30" s="3">
        <v>1</v>
      </c>
      <c r="AK30" s="3">
        <v>1</v>
      </c>
      <c r="AL30" s="3">
        <v>0</v>
      </c>
      <c r="AM30" s="3">
        <v>0</v>
      </c>
      <c r="AN30" t="str">
        <f t="shared" si="0"/>
        <v/>
      </c>
    </row>
    <row r="31" spans="1:40" x14ac:dyDescent="0.35">
      <c r="A31" t="s">
        <v>27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N31" t="str">
        <f t="shared" si="0"/>
        <v/>
      </c>
    </row>
    <row r="32" spans="1:40" x14ac:dyDescent="0.35">
      <c r="A32" t="s">
        <v>28</v>
      </c>
      <c r="R32" s="2">
        <v>1</v>
      </c>
      <c r="S32" s="2">
        <v>1</v>
      </c>
      <c r="T32" s="2">
        <v>0</v>
      </c>
      <c r="U32" s="2">
        <v>0</v>
      </c>
      <c r="V32" s="2">
        <v>0</v>
      </c>
      <c r="W32" s="2">
        <v>1</v>
      </c>
      <c r="X32" s="2">
        <v>1</v>
      </c>
      <c r="Y32" s="2">
        <v>1</v>
      </c>
      <c r="Z32" s="2">
        <v>0</v>
      </c>
      <c r="AA32" s="2">
        <v>0</v>
      </c>
      <c r="AB32" s="3">
        <v>0</v>
      </c>
      <c r="AC32" s="3">
        <v>0</v>
      </c>
      <c r="AD32" s="3">
        <v>0</v>
      </c>
      <c r="AE32" s="3">
        <v>0</v>
      </c>
      <c r="AF32" s="3">
        <v>1</v>
      </c>
      <c r="AG32" s="3">
        <v>0</v>
      </c>
      <c r="AH32" s="3">
        <v>0</v>
      </c>
      <c r="AI32" s="3">
        <v>0</v>
      </c>
      <c r="AJ32" s="3">
        <v>0</v>
      </c>
      <c r="AK32" s="3">
        <v>1</v>
      </c>
      <c r="AL32" s="3">
        <v>0</v>
      </c>
      <c r="AM32" s="3">
        <v>1</v>
      </c>
      <c r="AN32" t="str">
        <f t="shared" si="0"/>
        <v/>
      </c>
    </row>
    <row r="33" spans="1:40" x14ac:dyDescent="0.35">
      <c r="A33" t="s">
        <v>29</v>
      </c>
      <c r="R33" s="2">
        <v>1</v>
      </c>
      <c r="S33" s="2">
        <v>1</v>
      </c>
      <c r="T33" s="2">
        <v>1</v>
      </c>
      <c r="U33" s="2">
        <v>1</v>
      </c>
      <c r="V33" s="2">
        <v>1</v>
      </c>
      <c r="W33" s="2">
        <v>1</v>
      </c>
      <c r="X33" s="2">
        <v>1</v>
      </c>
      <c r="Y33" s="2">
        <v>1</v>
      </c>
      <c r="Z33" s="2">
        <v>1</v>
      </c>
      <c r="AA33" s="2">
        <v>1</v>
      </c>
      <c r="AB33" s="3">
        <v>1</v>
      </c>
      <c r="AC33" s="3">
        <v>0</v>
      </c>
      <c r="AD33" s="3">
        <v>0</v>
      </c>
      <c r="AE33" s="3">
        <v>0</v>
      </c>
      <c r="AF33" s="3">
        <v>1</v>
      </c>
      <c r="AG33" s="3">
        <v>0</v>
      </c>
      <c r="AH33" s="3">
        <v>0</v>
      </c>
      <c r="AI33" s="3">
        <v>0</v>
      </c>
      <c r="AJ33" s="3">
        <v>0</v>
      </c>
      <c r="AK33" s="3">
        <v>1</v>
      </c>
      <c r="AL33" s="3">
        <v>0</v>
      </c>
      <c r="AM33" s="3">
        <v>1</v>
      </c>
      <c r="AN33" t="str">
        <f t="shared" si="0"/>
        <v/>
      </c>
    </row>
    <row r="34" spans="1:40" x14ac:dyDescent="0.35">
      <c r="A34" t="s">
        <v>30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1</v>
      </c>
      <c r="Y34" s="2">
        <v>1</v>
      </c>
      <c r="Z34" s="2">
        <v>1</v>
      </c>
      <c r="AA34" s="2">
        <v>0</v>
      </c>
      <c r="AN34" t="str">
        <f t="shared" si="0"/>
        <v/>
      </c>
    </row>
    <row r="35" spans="1:40" x14ac:dyDescent="0.35">
      <c r="A35" t="s">
        <v>31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1</v>
      </c>
      <c r="AN35" t="str">
        <f t="shared" si="0"/>
        <v/>
      </c>
    </row>
    <row r="36" spans="1:40" x14ac:dyDescent="0.35">
      <c r="A36" t="s">
        <v>32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1</v>
      </c>
      <c r="Y36" s="2">
        <v>1</v>
      </c>
      <c r="Z36" s="2">
        <v>0</v>
      </c>
      <c r="AA36" s="2">
        <v>0</v>
      </c>
      <c r="AN36" t="str">
        <f t="shared" si="0"/>
        <v/>
      </c>
    </row>
    <row r="37" spans="1:40" x14ac:dyDescent="0.35">
      <c r="A37" t="s">
        <v>33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N37" t="str">
        <f t="shared" si="0"/>
        <v/>
      </c>
    </row>
    <row r="38" spans="1:40" x14ac:dyDescent="0.35">
      <c r="A38" t="s">
        <v>34</v>
      </c>
      <c r="AB38" s="3">
        <v>1</v>
      </c>
      <c r="AC38" s="3">
        <v>0</v>
      </c>
      <c r="AD38" s="3">
        <v>1</v>
      </c>
      <c r="AE38" s="3">
        <v>0</v>
      </c>
      <c r="AF38" s="3">
        <v>0</v>
      </c>
      <c r="AG38" s="3">
        <v>1</v>
      </c>
      <c r="AH38" s="3">
        <v>0</v>
      </c>
      <c r="AI38" s="3">
        <v>1</v>
      </c>
      <c r="AJ38" s="3">
        <v>0</v>
      </c>
      <c r="AK38" s="3">
        <v>0</v>
      </c>
      <c r="AL38" s="3">
        <v>0</v>
      </c>
      <c r="AM38" s="3">
        <v>0</v>
      </c>
      <c r="AN38" t="str">
        <f t="shared" si="0"/>
        <v/>
      </c>
    </row>
    <row r="39" spans="1:40" x14ac:dyDescent="0.35">
      <c r="A39" t="s">
        <v>35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1</v>
      </c>
      <c r="AN39" t="str">
        <f t="shared" si="0"/>
        <v/>
      </c>
    </row>
    <row r="40" spans="1:40" x14ac:dyDescent="0.35">
      <c r="A40" t="s">
        <v>36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1</v>
      </c>
      <c r="AM40" s="3">
        <v>1</v>
      </c>
      <c r="AN40" t="str">
        <f t="shared" si="0"/>
        <v/>
      </c>
    </row>
    <row r="41" spans="1:40" x14ac:dyDescent="0.35">
      <c r="A41" t="s">
        <v>37</v>
      </c>
      <c r="AB41" s="3">
        <v>1</v>
      </c>
      <c r="AC41" s="3">
        <v>0</v>
      </c>
      <c r="AD41" s="3">
        <v>0</v>
      </c>
      <c r="AE41" s="3">
        <v>0</v>
      </c>
      <c r="AF41" s="3">
        <v>1</v>
      </c>
      <c r="AG41" s="3">
        <v>0</v>
      </c>
      <c r="AH41" s="3">
        <v>0</v>
      </c>
      <c r="AI41" s="3">
        <v>0</v>
      </c>
      <c r="AJ41" s="3">
        <v>1</v>
      </c>
      <c r="AK41" s="3">
        <v>0</v>
      </c>
      <c r="AL41" s="3">
        <v>1</v>
      </c>
      <c r="AM41" s="3">
        <v>1</v>
      </c>
      <c r="AN41" t="str">
        <f t="shared" si="0"/>
        <v/>
      </c>
    </row>
    <row r="42" spans="1:40" x14ac:dyDescent="0.35">
      <c r="A42" t="s">
        <v>38</v>
      </c>
      <c r="B42" s="1">
        <v>0</v>
      </c>
      <c r="C42" s="1">
        <v>0</v>
      </c>
      <c r="D42" s="1">
        <v>0</v>
      </c>
      <c r="E42" s="1">
        <v>1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2">
        <v>1</v>
      </c>
      <c r="S42" s="2">
        <v>1</v>
      </c>
      <c r="T42" s="2">
        <v>1</v>
      </c>
      <c r="U42" s="2">
        <v>0</v>
      </c>
      <c r="V42" s="2">
        <v>0</v>
      </c>
      <c r="W42" s="2">
        <v>1</v>
      </c>
      <c r="X42" s="2">
        <v>1</v>
      </c>
      <c r="Y42" s="2">
        <v>1</v>
      </c>
      <c r="Z42" s="2">
        <v>1</v>
      </c>
      <c r="AA42" s="2">
        <v>1</v>
      </c>
      <c r="AB42" s="3">
        <v>0</v>
      </c>
      <c r="AC42" s="3">
        <v>0</v>
      </c>
      <c r="AD42" s="3">
        <v>0</v>
      </c>
      <c r="AE42" s="3">
        <v>1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t="str">
        <f t="shared" si="0"/>
        <v/>
      </c>
    </row>
    <row r="43" spans="1:40" x14ac:dyDescent="0.35">
      <c r="A43" t="s">
        <v>39</v>
      </c>
      <c r="R43" s="2">
        <v>0</v>
      </c>
      <c r="S43" s="2">
        <v>1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N43" t="str">
        <f t="shared" si="0"/>
        <v/>
      </c>
    </row>
    <row r="44" spans="1:40" x14ac:dyDescent="0.35">
      <c r="A44" t="s">
        <v>40</v>
      </c>
      <c r="R44" s="2">
        <v>0</v>
      </c>
      <c r="S44" s="2">
        <v>1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N44" t="str">
        <f t="shared" si="0"/>
        <v/>
      </c>
    </row>
    <row r="45" spans="1:40" x14ac:dyDescent="0.35">
      <c r="A45" t="s">
        <v>41</v>
      </c>
      <c r="AB45" s="3">
        <v>0</v>
      </c>
      <c r="AC45" s="3">
        <v>1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t="str">
        <f t="shared" si="0"/>
        <v/>
      </c>
    </row>
    <row r="46" spans="1:40" x14ac:dyDescent="0.35">
      <c r="A46" t="s">
        <v>42</v>
      </c>
      <c r="AB46" s="3">
        <v>0</v>
      </c>
      <c r="AC46" s="3">
        <v>1</v>
      </c>
      <c r="AD46" s="3">
        <v>1</v>
      </c>
      <c r="AE46" s="3">
        <v>1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t="str">
        <f t="shared" si="0"/>
        <v/>
      </c>
    </row>
    <row r="47" spans="1:40" x14ac:dyDescent="0.35">
      <c r="A47" t="s">
        <v>43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</v>
      </c>
      <c r="J47" s="1">
        <v>0</v>
      </c>
      <c r="K47" s="1">
        <v>1</v>
      </c>
      <c r="L47" s="1">
        <v>0</v>
      </c>
      <c r="M47" s="1">
        <v>1</v>
      </c>
      <c r="N47" s="1">
        <v>1</v>
      </c>
      <c r="O47" s="1">
        <v>1</v>
      </c>
      <c r="P47" s="1">
        <v>0</v>
      </c>
      <c r="Q47" s="1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2">
        <v>0</v>
      </c>
      <c r="AB47" s="3">
        <v>0</v>
      </c>
      <c r="AC47" s="3">
        <v>0</v>
      </c>
      <c r="AD47" s="3">
        <v>0</v>
      </c>
      <c r="AE47" s="3">
        <v>1</v>
      </c>
      <c r="AF47" s="3">
        <v>0</v>
      </c>
      <c r="AG47" s="3">
        <v>0</v>
      </c>
      <c r="AH47" s="3">
        <v>1</v>
      </c>
      <c r="AI47" s="3">
        <v>1</v>
      </c>
      <c r="AJ47" s="3">
        <v>1</v>
      </c>
      <c r="AK47" s="3">
        <v>1</v>
      </c>
      <c r="AL47" s="3">
        <v>1</v>
      </c>
      <c r="AM47" s="3">
        <v>1</v>
      </c>
      <c r="AN47" t="str">
        <f t="shared" si="0"/>
        <v/>
      </c>
    </row>
    <row r="48" spans="1:40" x14ac:dyDescent="0.35">
      <c r="A48" t="s">
        <v>44</v>
      </c>
      <c r="R48" s="2">
        <v>0</v>
      </c>
      <c r="S48" s="2">
        <v>1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1</v>
      </c>
      <c r="AJ48" s="3">
        <v>0</v>
      </c>
      <c r="AK48" s="3">
        <v>0</v>
      </c>
      <c r="AL48" s="3">
        <v>0</v>
      </c>
      <c r="AM48" s="3">
        <v>1</v>
      </c>
      <c r="AN48" t="str">
        <f t="shared" si="0"/>
        <v/>
      </c>
    </row>
    <row r="49" spans="1:40" x14ac:dyDescent="0.35">
      <c r="A49" t="s">
        <v>45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1</v>
      </c>
      <c r="H49" s="1">
        <v>0</v>
      </c>
      <c r="I49" s="1">
        <v>0</v>
      </c>
      <c r="J49" s="1">
        <v>1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AN49" t="str">
        <f t="shared" si="0"/>
        <v>OK</v>
      </c>
    </row>
    <row r="50" spans="1:40" x14ac:dyDescent="0.35">
      <c r="A50" t="s">
        <v>46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1</v>
      </c>
      <c r="M50" s="1">
        <v>0</v>
      </c>
      <c r="N50" s="1">
        <v>0</v>
      </c>
      <c r="O50" s="1">
        <v>0</v>
      </c>
      <c r="P50" s="1">
        <v>1</v>
      </c>
      <c r="Q50" s="1">
        <v>0</v>
      </c>
      <c r="R50" s="2">
        <v>0</v>
      </c>
      <c r="S50" s="2">
        <v>1</v>
      </c>
      <c r="T50" s="2">
        <v>0</v>
      </c>
      <c r="U50" s="2">
        <v>0</v>
      </c>
      <c r="V50" s="2">
        <v>1</v>
      </c>
      <c r="W50" s="2">
        <v>1</v>
      </c>
      <c r="X50" s="2">
        <v>0</v>
      </c>
      <c r="Y50" s="2">
        <v>0</v>
      </c>
      <c r="Z50" s="2">
        <v>0</v>
      </c>
      <c r="AA50" s="2">
        <v>1</v>
      </c>
      <c r="AN50" t="str">
        <f t="shared" si="0"/>
        <v/>
      </c>
    </row>
    <row r="51" spans="1:40" x14ac:dyDescent="0.35">
      <c r="A51" t="s">
        <v>47</v>
      </c>
      <c r="B51" s="1">
        <v>0</v>
      </c>
      <c r="C51" s="1">
        <v>0</v>
      </c>
      <c r="D51" s="1">
        <v>1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1</v>
      </c>
      <c r="Z51" s="2">
        <v>0</v>
      </c>
      <c r="AA51" s="2">
        <v>0</v>
      </c>
      <c r="AB51" s="3">
        <v>0</v>
      </c>
      <c r="AC51" s="3">
        <v>1</v>
      </c>
      <c r="AD51" s="3">
        <v>1</v>
      </c>
      <c r="AE51" s="3">
        <v>1</v>
      </c>
      <c r="AF51" s="3">
        <v>1</v>
      </c>
      <c r="AG51" s="3">
        <v>0</v>
      </c>
      <c r="AH51" s="3">
        <v>1</v>
      </c>
      <c r="AI51" s="3">
        <v>1</v>
      </c>
      <c r="AJ51" s="3">
        <v>0</v>
      </c>
      <c r="AK51" s="3">
        <v>0</v>
      </c>
      <c r="AL51" s="3">
        <v>1</v>
      </c>
      <c r="AM51" s="3">
        <v>1</v>
      </c>
      <c r="AN51" t="str">
        <f t="shared" si="0"/>
        <v/>
      </c>
    </row>
    <row r="52" spans="1:40" x14ac:dyDescent="0.35">
      <c r="A52" t="s">
        <v>48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1</v>
      </c>
      <c r="AI52" s="3">
        <v>0</v>
      </c>
      <c r="AJ52" s="3">
        <v>0</v>
      </c>
      <c r="AK52" s="3">
        <v>0</v>
      </c>
      <c r="AL52" s="3">
        <v>1</v>
      </c>
      <c r="AM52" s="3">
        <v>1</v>
      </c>
      <c r="AN52" t="str">
        <f t="shared" si="0"/>
        <v/>
      </c>
    </row>
    <row r="53" spans="1:40" x14ac:dyDescent="0.35">
      <c r="A53" t="s">
        <v>49</v>
      </c>
      <c r="B53" s="1">
        <v>1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1</v>
      </c>
      <c r="N53" s="1">
        <v>0</v>
      </c>
      <c r="O53" s="1">
        <v>0</v>
      </c>
      <c r="P53" s="1">
        <v>0</v>
      </c>
      <c r="Q53" s="1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1</v>
      </c>
      <c r="Z53" s="2">
        <v>0</v>
      </c>
      <c r="AA53" s="2">
        <v>1</v>
      </c>
      <c r="AB53" s="3">
        <v>1</v>
      </c>
      <c r="AC53" s="3">
        <v>1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1</v>
      </c>
      <c r="AM53" s="3">
        <v>1</v>
      </c>
      <c r="AN53" t="str">
        <f t="shared" si="0"/>
        <v/>
      </c>
    </row>
    <row r="54" spans="1:40" x14ac:dyDescent="0.35">
      <c r="A54" t="s">
        <v>50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1</v>
      </c>
      <c r="AA54" s="2">
        <v>0</v>
      </c>
      <c r="AN54" t="str">
        <f t="shared" si="0"/>
        <v/>
      </c>
    </row>
    <row r="55" spans="1:40" x14ac:dyDescent="0.35">
      <c r="A55" t="s">
        <v>51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1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2">
        <v>0</v>
      </c>
      <c r="S55" s="2">
        <v>1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1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t="str">
        <f t="shared" si="0"/>
        <v/>
      </c>
    </row>
    <row r="56" spans="1:40" x14ac:dyDescent="0.35">
      <c r="A56" t="s">
        <v>52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1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1</v>
      </c>
      <c r="Q56" s="1">
        <v>0</v>
      </c>
      <c r="AN56" t="str">
        <f t="shared" si="0"/>
        <v>OK</v>
      </c>
    </row>
    <row r="57" spans="1:40" x14ac:dyDescent="0.35">
      <c r="A57" t="s">
        <v>53</v>
      </c>
      <c r="B57" s="1">
        <v>0</v>
      </c>
      <c r="C57" s="1">
        <v>0</v>
      </c>
      <c r="D57" s="1">
        <v>0</v>
      </c>
      <c r="E57" s="1">
        <v>1</v>
      </c>
      <c r="F57" s="1">
        <v>1</v>
      </c>
      <c r="G57" s="1">
        <v>1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AN57" t="str">
        <f t="shared" si="0"/>
        <v>OK</v>
      </c>
    </row>
    <row r="58" spans="1:40" x14ac:dyDescent="0.35">
      <c r="A58" t="s">
        <v>54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1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AN58" t="str">
        <f t="shared" si="0"/>
        <v>OK</v>
      </c>
    </row>
    <row r="59" spans="1:40" x14ac:dyDescent="0.35">
      <c r="A59" t="s">
        <v>55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1</v>
      </c>
      <c r="X59" s="2">
        <v>0</v>
      </c>
      <c r="Y59" s="2">
        <v>1</v>
      </c>
      <c r="Z59" s="2">
        <v>1</v>
      </c>
      <c r="AA59" s="2">
        <v>0</v>
      </c>
      <c r="AN59" t="str">
        <f t="shared" si="0"/>
        <v/>
      </c>
    </row>
    <row r="60" spans="1:40" x14ac:dyDescent="0.35">
      <c r="A60" t="s">
        <v>56</v>
      </c>
      <c r="AB60" s="3">
        <v>0</v>
      </c>
      <c r="AC60" s="3">
        <v>1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t="str">
        <f t="shared" si="0"/>
        <v/>
      </c>
    </row>
    <row r="61" spans="1:40" x14ac:dyDescent="0.35">
      <c r="A61" t="s">
        <v>57</v>
      </c>
      <c r="AB61" s="3">
        <v>0</v>
      </c>
      <c r="AC61" s="3">
        <v>0</v>
      </c>
      <c r="AD61" s="3">
        <v>1</v>
      </c>
      <c r="AE61" s="3">
        <v>0</v>
      </c>
      <c r="AF61" s="3">
        <v>0</v>
      </c>
      <c r="AG61" s="3">
        <v>0</v>
      </c>
      <c r="AH61" s="3">
        <v>0</v>
      </c>
      <c r="AI61" s="3">
        <v>1</v>
      </c>
      <c r="AJ61" s="3">
        <v>0</v>
      </c>
      <c r="AK61" s="3">
        <v>0</v>
      </c>
      <c r="AL61" s="3">
        <v>0</v>
      </c>
      <c r="AM61" s="3">
        <v>0</v>
      </c>
      <c r="AN61" t="str">
        <f t="shared" si="0"/>
        <v/>
      </c>
    </row>
    <row r="62" spans="1:40" x14ac:dyDescent="0.35">
      <c r="A62" t="s">
        <v>58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1</v>
      </c>
      <c r="AJ62" s="3">
        <v>0</v>
      </c>
      <c r="AK62" s="3">
        <v>0</v>
      </c>
      <c r="AL62" s="3">
        <v>0</v>
      </c>
      <c r="AM62" s="3">
        <v>1</v>
      </c>
      <c r="AN62" t="str">
        <f t="shared" si="0"/>
        <v/>
      </c>
    </row>
    <row r="63" spans="1:40" x14ac:dyDescent="0.35">
      <c r="A63" t="s">
        <v>59</v>
      </c>
      <c r="R63" s="2">
        <v>1</v>
      </c>
      <c r="S63" s="2">
        <v>1</v>
      </c>
      <c r="T63" s="2">
        <v>1</v>
      </c>
      <c r="U63" s="2">
        <v>1</v>
      </c>
      <c r="V63" s="2">
        <v>1</v>
      </c>
      <c r="W63" s="2">
        <v>1</v>
      </c>
      <c r="X63" s="2">
        <v>0</v>
      </c>
      <c r="Y63" s="2">
        <v>1</v>
      </c>
      <c r="Z63" s="2">
        <v>1</v>
      </c>
      <c r="AA63" s="2">
        <v>0</v>
      </c>
      <c r="AN63" t="str">
        <f t="shared" si="0"/>
        <v/>
      </c>
    </row>
    <row r="64" spans="1:40" x14ac:dyDescent="0.35">
      <c r="A64" t="s">
        <v>60</v>
      </c>
      <c r="R64" s="2">
        <v>0</v>
      </c>
      <c r="S64" s="2">
        <v>1</v>
      </c>
      <c r="T64" s="2">
        <v>1</v>
      </c>
      <c r="U64" s="2">
        <v>0</v>
      </c>
      <c r="V64" s="2">
        <v>1</v>
      </c>
      <c r="W64" s="2">
        <v>1</v>
      </c>
      <c r="X64" s="2">
        <v>0</v>
      </c>
      <c r="Y64" s="2">
        <v>1</v>
      </c>
      <c r="Z64" s="2">
        <v>0</v>
      </c>
      <c r="AA64" s="2">
        <v>0</v>
      </c>
      <c r="AB64" s="3">
        <v>0</v>
      </c>
      <c r="AC64" s="3">
        <v>0</v>
      </c>
      <c r="AD64" s="3">
        <v>0</v>
      </c>
      <c r="AE64" s="3">
        <v>1</v>
      </c>
      <c r="AF64" s="3">
        <v>1</v>
      </c>
      <c r="AG64" s="3">
        <v>1</v>
      </c>
      <c r="AH64" s="3">
        <v>1</v>
      </c>
      <c r="AI64" s="3">
        <v>1</v>
      </c>
      <c r="AJ64" s="3">
        <v>0</v>
      </c>
      <c r="AK64" s="3">
        <v>0</v>
      </c>
      <c r="AL64" s="3">
        <v>0</v>
      </c>
      <c r="AM64" s="3">
        <v>0</v>
      </c>
      <c r="AN64" t="str">
        <f t="shared" si="0"/>
        <v/>
      </c>
    </row>
    <row r="65" spans="1:40" x14ac:dyDescent="0.35">
      <c r="A65" t="s">
        <v>61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1</v>
      </c>
      <c r="AH65" s="3">
        <v>1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t="str">
        <f t="shared" si="0"/>
        <v/>
      </c>
    </row>
    <row r="66" spans="1:40" x14ac:dyDescent="0.35">
      <c r="A66" t="s">
        <v>62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1</v>
      </c>
      <c r="Q66" s="1">
        <v>0</v>
      </c>
      <c r="AN66" t="str">
        <f t="shared" si="0"/>
        <v>OK</v>
      </c>
    </row>
    <row r="67" spans="1:40" x14ac:dyDescent="0.35">
      <c r="A67" t="s">
        <v>63</v>
      </c>
      <c r="B67" s="1">
        <v>0</v>
      </c>
      <c r="C67" s="1">
        <v>0</v>
      </c>
      <c r="D67" s="1">
        <v>0</v>
      </c>
      <c r="E67" s="1">
        <v>1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1</v>
      </c>
      <c r="P67" s="1">
        <v>0</v>
      </c>
      <c r="Q67" s="1">
        <v>0</v>
      </c>
      <c r="AN67" t="str">
        <f t="shared" si="0"/>
        <v>OK</v>
      </c>
    </row>
    <row r="68" spans="1:40" x14ac:dyDescent="0.35">
      <c r="A68" t="s">
        <v>64</v>
      </c>
      <c r="B68" s="1">
        <v>0</v>
      </c>
      <c r="C68" s="1">
        <v>1</v>
      </c>
      <c r="D68" s="1">
        <v>0</v>
      </c>
      <c r="E68" s="1">
        <v>0</v>
      </c>
      <c r="F68" s="1">
        <v>1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AB68" s="3">
        <v>0</v>
      </c>
      <c r="AC68" s="3">
        <v>0</v>
      </c>
      <c r="AD68" s="3">
        <v>1</v>
      </c>
      <c r="AE68" s="3">
        <v>0</v>
      </c>
      <c r="AF68" s="3">
        <v>1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t="str">
        <f t="shared" ref="AN68:AN89" si="1">IF(AND(SUM(B68:Q68)&gt;0,SUM(R68:AM68)=0),"OK","")</f>
        <v/>
      </c>
    </row>
    <row r="69" spans="1:40" x14ac:dyDescent="0.35">
      <c r="A69" t="s">
        <v>65</v>
      </c>
      <c r="AB69" s="3">
        <v>0</v>
      </c>
      <c r="AC69" s="3">
        <v>0</v>
      </c>
      <c r="AD69" s="3">
        <v>0</v>
      </c>
      <c r="AE69" s="3">
        <v>0</v>
      </c>
      <c r="AF69" s="3">
        <v>1</v>
      </c>
      <c r="AG69" s="3">
        <v>0</v>
      </c>
      <c r="AH69" s="3">
        <v>0</v>
      </c>
      <c r="AI69" s="3">
        <v>1</v>
      </c>
      <c r="AJ69" s="3">
        <v>0</v>
      </c>
      <c r="AK69" s="3">
        <v>0</v>
      </c>
      <c r="AL69" s="3">
        <v>0</v>
      </c>
      <c r="AM69" s="3">
        <v>0</v>
      </c>
      <c r="AN69" t="str">
        <f t="shared" si="1"/>
        <v/>
      </c>
    </row>
    <row r="70" spans="1:40" x14ac:dyDescent="0.35">
      <c r="A70" t="s">
        <v>66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1</v>
      </c>
      <c r="AK70" s="3">
        <v>0</v>
      </c>
      <c r="AL70" s="3">
        <v>0</v>
      </c>
      <c r="AM70" s="3">
        <v>0</v>
      </c>
      <c r="AN70" t="str">
        <f t="shared" si="1"/>
        <v/>
      </c>
    </row>
    <row r="71" spans="1:40" x14ac:dyDescent="0.35">
      <c r="A71" t="s">
        <v>67</v>
      </c>
      <c r="B71" s="1">
        <v>0</v>
      </c>
      <c r="C71" s="1">
        <v>0</v>
      </c>
      <c r="D71" s="1">
        <v>0</v>
      </c>
      <c r="E71" s="1">
        <v>1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AN71" t="str">
        <f t="shared" si="1"/>
        <v>OK</v>
      </c>
    </row>
    <row r="72" spans="1:40" x14ac:dyDescent="0.35">
      <c r="A72" t="s">
        <v>68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1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t="str">
        <f t="shared" si="1"/>
        <v/>
      </c>
    </row>
    <row r="73" spans="1:40" x14ac:dyDescent="0.35">
      <c r="A73" t="s">
        <v>69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N73" t="str">
        <f t="shared" si="1"/>
        <v/>
      </c>
    </row>
    <row r="74" spans="1:40" x14ac:dyDescent="0.35">
      <c r="A74" t="s">
        <v>70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1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2">
        <v>0</v>
      </c>
      <c r="S74" s="2">
        <v>0</v>
      </c>
      <c r="T74" s="2">
        <v>1</v>
      </c>
      <c r="U74" s="2">
        <v>1</v>
      </c>
      <c r="V74" s="2">
        <v>1</v>
      </c>
      <c r="W74" s="2">
        <v>0</v>
      </c>
      <c r="X74" s="2">
        <v>0</v>
      </c>
      <c r="Y74" s="2">
        <v>1</v>
      </c>
      <c r="Z74" s="2">
        <v>0</v>
      </c>
      <c r="AA74" s="2">
        <v>0</v>
      </c>
      <c r="AB74" s="3">
        <v>0</v>
      </c>
      <c r="AC74" s="3">
        <v>0</v>
      </c>
      <c r="AD74" s="3">
        <v>0</v>
      </c>
      <c r="AE74" s="3">
        <v>0</v>
      </c>
      <c r="AF74" s="3">
        <v>1</v>
      </c>
      <c r="AG74" s="3">
        <v>0</v>
      </c>
      <c r="AH74" s="3">
        <v>0</v>
      </c>
      <c r="AI74" s="3">
        <v>0</v>
      </c>
      <c r="AJ74" s="3">
        <v>1</v>
      </c>
      <c r="AK74" s="3">
        <v>0</v>
      </c>
      <c r="AL74" s="3">
        <v>0</v>
      </c>
      <c r="AM74" s="3">
        <v>0</v>
      </c>
      <c r="AN74" t="str">
        <f t="shared" si="1"/>
        <v/>
      </c>
    </row>
    <row r="75" spans="1:40" x14ac:dyDescent="0.35">
      <c r="A75" t="s">
        <v>71</v>
      </c>
      <c r="B75" s="1">
        <v>0</v>
      </c>
      <c r="C75" s="1">
        <v>1</v>
      </c>
      <c r="D75" s="1">
        <v>0</v>
      </c>
      <c r="E75" s="1">
        <v>1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AB75" s="3">
        <v>0</v>
      </c>
      <c r="AC75" s="3">
        <v>0</v>
      </c>
      <c r="AD75" s="3">
        <v>0</v>
      </c>
      <c r="AE75" s="3">
        <v>0</v>
      </c>
      <c r="AF75" s="3">
        <v>1</v>
      </c>
      <c r="AG75" s="3">
        <v>0</v>
      </c>
      <c r="AH75" s="3">
        <v>1</v>
      </c>
      <c r="AI75" s="3">
        <v>1</v>
      </c>
      <c r="AJ75" s="3">
        <v>0</v>
      </c>
      <c r="AK75" s="3">
        <v>0</v>
      </c>
      <c r="AL75" s="3">
        <v>0</v>
      </c>
      <c r="AM75" s="3">
        <v>0</v>
      </c>
      <c r="AN75" t="str">
        <f t="shared" si="1"/>
        <v/>
      </c>
    </row>
    <row r="76" spans="1:40" x14ac:dyDescent="0.35">
      <c r="A76" t="s">
        <v>72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0</v>
      </c>
      <c r="AN76" t="str">
        <f t="shared" si="1"/>
        <v/>
      </c>
    </row>
    <row r="77" spans="1:40" x14ac:dyDescent="0.35">
      <c r="A77" t="s">
        <v>73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1</v>
      </c>
      <c r="Z77" s="2">
        <v>0</v>
      </c>
      <c r="AA77" s="2">
        <v>0</v>
      </c>
      <c r="AN77" t="str">
        <f t="shared" si="1"/>
        <v/>
      </c>
    </row>
    <row r="78" spans="1:40" x14ac:dyDescent="0.35">
      <c r="A78" t="s">
        <v>74</v>
      </c>
      <c r="R78" s="2">
        <v>0</v>
      </c>
      <c r="S78" s="2">
        <v>0</v>
      </c>
      <c r="T78" s="2">
        <v>1</v>
      </c>
      <c r="U78" s="2">
        <v>0</v>
      </c>
      <c r="V78" s="2">
        <v>1</v>
      </c>
      <c r="W78" s="2">
        <v>1</v>
      </c>
      <c r="X78" s="2">
        <v>0</v>
      </c>
      <c r="Y78" s="2">
        <v>0</v>
      </c>
      <c r="Z78" s="2">
        <v>0</v>
      </c>
      <c r="AA78" s="2">
        <v>0</v>
      </c>
      <c r="AB78" s="3">
        <v>0</v>
      </c>
      <c r="AC78" s="3">
        <v>1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t="str">
        <f t="shared" si="1"/>
        <v/>
      </c>
    </row>
    <row r="79" spans="1:40" x14ac:dyDescent="0.35">
      <c r="A79" t="s">
        <v>75</v>
      </c>
      <c r="R79" s="2">
        <v>1</v>
      </c>
      <c r="S79" s="2">
        <v>1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N79" t="str">
        <f t="shared" si="1"/>
        <v/>
      </c>
    </row>
    <row r="80" spans="1:40" x14ac:dyDescent="0.35">
      <c r="A80" t="s">
        <v>76</v>
      </c>
      <c r="R80" s="2">
        <v>0</v>
      </c>
      <c r="S80" s="2">
        <v>1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N80" t="str">
        <f t="shared" si="1"/>
        <v/>
      </c>
    </row>
    <row r="81" spans="1:40" x14ac:dyDescent="0.35">
      <c r="A81" t="s">
        <v>77</v>
      </c>
      <c r="R81" s="2">
        <v>0</v>
      </c>
      <c r="S81" s="2">
        <v>0</v>
      </c>
      <c r="T81" s="2">
        <v>0</v>
      </c>
      <c r="U81" s="2">
        <v>1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N81" t="str">
        <f t="shared" si="1"/>
        <v/>
      </c>
    </row>
    <row r="82" spans="1:40" x14ac:dyDescent="0.35">
      <c r="A82" t="s">
        <v>78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1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2">
        <v>0</v>
      </c>
      <c r="S82" s="2">
        <v>0</v>
      </c>
      <c r="T82" s="2">
        <v>0</v>
      </c>
      <c r="U82" s="2">
        <v>1</v>
      </c>
      <c r="V82" s="2">
        <v>1</v>
      </c>
      <c r="W82" s="2">
        <v>0</v>
      </c>
      <c r="X82" s="2">
        <v>1</v>
      </c>
      <c r="Y82" s="2">
        <v>0</v>
      </c>
      <c r="Z82" s="2">
        <v>0</v>
      </c>
      <c r="AA82" s="2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1</v>
      </c>
      <c r="AL82" s="3">
        <v>0</v>
      </c>
      <c r="AM82" s="3">
        <v>0</v>
      </c>
      <c r="AN82" t="str">
        <f t="shared" si="1"/>
        <v/>
      </c>
    </row>
    <row r="83" spans="1:40" x14ac:dyDescent="0.35">
      <c r="A83" t="s">
        <v>79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1</v>
      </c>
      <c r="P83" s="1">
        <v>0</v>
      </c>
      <c r="Q83" s="1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1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1</v>
      </c>
      <c r="AL83" s="3">
        <v>0</v>
      </c>
      <c r="AM83" s="3">
        <v>0</v>
      </c>
      <c r="AN83" t="str">
        <f t="shared" si="1"/>
        <v/>
      </c>
    </row>
    <row r="84" spans="1:40" x14ac:dyDescent="0.35">
      <c r="A84" t="s">
        <v>80</v>
      </c>
      <c r="R84" s="2">
        <v>1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N84" t="str">
        <f t="shared" si="1"/>
        <v/>
      </c>
    </row>
    <row r="85" spans="1:40" x14ac:dyDescent="0.35">
      <c r="A85" t="s">
        <v>81</v>
      </c>
      <c r="R85" s="2">
        <v>1</v>
      </c>
      <c r="S85" s="2">
        <v>1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N85" t="str">
        <f t="shared" si="1"/>
        <v/>
      </c>
    </row>
    <row r="86" spans="1:40" x14ac:dyDescent="0.35">
      <c r="A86" t="s">
        <v>82</v>
      </c>
      <c r="B86" s="1">
        <v>1</v>
      </c>
      <c r="C86" s="1">
        <v>0</v>
      </c>
      <c r="D86" s="1">
        <v>0</v>
      </c>
      <c r="E86" s="1">
        <v>0</v>
      </c>
      <c r="F86" s="1">
        <v>1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AB86" s="3">
        <v>0</v>
      </c>
      <c r="AC86" s="3">
        <v>0</v>
      </c>
      <c r="AD86" s="3">
        <v>1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t="str">
        <f t="shared" si="1"/>
        <v/>
      </c>
    </row>
    <row r="87" spans="1:40" x14ac:dyDescent="0.35">
      <c r="A87" t="s">
        <v>83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1</v>
      </c>
      <c r="Q87" s="1">
        <v>0</v>
      </c>
      <c r="AN87" t="str">
        <f t="shared" si="1"/>
        <v>OK</v>
      </c>
    </row>
    <row r="88" spans="1:40" x14ac:dyDescent="0.35">
      <c r="A88" t="s">
        <v>84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1</v>
      </c>
      <c r="AN88" t="str">
        <f t="shared" si="1"/>
        <v/>
      </c>
    </row>
    <row r="89" spans="1:40" x14ac:dyDescent="0.35">
      <c r="A89" t="s">
        <v>85</v>
      </c>
      <c r="B89" s="1">
        <v>0</v>
      </c>
      <c r="C89" s="1">
        <v>1</v>
      </c>
      <c r="D89" s="1">
        <v>0</v>
      </c>
      <c r="E89" s="1">
        <v>1</v>
      </c>
      <c r="F89" s="1">
        <v>0</v>
      </c>
      <c r="G89" s="1">
        <v>1</v>
      </c>
      <c r="H89" s="1">
        <v>1</v>
      </c>
      <c r="I89" s="1">
        <v>0</v>
      </c>
      <c r="J89" s="1">
        <v>0</v>
      </c>
      <c r="K89" s="1">
        <v>0</v>
      </c>
      <c r="L89" s="1">
        <v>0</v>
      </c>
      <c r="M89" s="1">
        <v>1</v>
      </c>
      <c r="N89" s="1">
        <v>0</v>
      </c>
      <c r="O89" s="1">
        <v>0</v>
      </c>
      <c r="P89" s="1">
        <v>0</v>
      </c>
      <c r="Q89" s="1">
        <v>0</v>
      </c>
      <c r="AB89" s="3">
        <v>0</v>
      </c>
      <c r="AC89" s="3">
        <v>0</v>
      </c>
      <c r="AD89" s="3">
        <v>1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t="str">
        <f t="shared" si="1"/>
        <v/>
      </c>
    </row>
    <row r="90" spans="1:40" s="4" customFormat="1" x14ac:dyDescent="0.35">
      <c r="A90" s="4" t="s">
        <v>88</v>
      </c>
      <c r="B90" s="5">
        <f t="shared" ref="B90:M90" si="2">SUM(B4:B89)</f>
        <v>7</v>
      </c>
      <c r="C90" s="5">
        <f t="shared" si="2"/>
        <v>9</v>
      </c>
      <c r="D90" s="5">
        <f t="shared" si="2"/>
        <v>2</v>
      </c>
      <c r="E90" s="5">
        <f t="shared" si="2"/>
        <v>10</v>
      </c>
      <c r="F90" s="5">
        <f t="shared" si="2"/>
        <v>5</v>
      </c>
      <c r="G90" s="5">
        <f t="shared" si="2"/>
        <v>8</v>
      </c>
      <c r="H90" s="5">
        <f t="shared" si="2"/>
        <v>7</v>
      </c>
      <c r="I90" s="5">
        <f t="shared" si="2"/>
        <v>7</v>
      </c>
      <c r="J90" s="5">
        <f t="shared" si="2"/>
        <v>3</v>
      </c>
      <c r="K90" s="5">
        <f t="shared" si="2"/>
        <v>2</v>
      </c>
      <c r="L90" s="5">
        <f t="shared" si="2"/>
        <v>5</v>
      </c>
      <c r="M90" s="5">
        <f t="shared" si="2"/>
        <v>8</v>
      </c>
      <c r="N90" s="5"/>
      <c r="O90" s="5"/>
      <c r="P90" s="5"/>
      <c r="Q90" s="5"/>
      <c r="R90" s="6">
        <f t="shared" ref="R90:AM90" si="3">SUM(R4:R89)</f>
        <v>8</v>
      </c>
      <c r="S90" s="6">
        <f t="shared" si="3"/>
        <v>21</v>
      </c>
      <c r="T90" s="6">
        <f t="shared" si="3"/>
        <v>8</v>
      </c>
      <c r="U90" s="6">
        <f t="shared" si="3"/>
        <v>10</v>
      </c>
      <c r="V90" s="6">
        <f t="shared" si="3"/>
        <v>9</v>
      </c>
      <c r="W90" s="6">
        <f t="shared" si="3"/>
        <v>9</v>
      </c>
      <c r="X90" s="6">
        <f t="shared" si="3"/>
        <v>7</v>
      </c>
      <c r="Y90" s="6">
        <f t="shared" si="3"/>
        <v>20</v>
      </c>
      <c r="Z90" s="6">
        <f t="shared" si="3"/>
        <v>7</v>
      </c>
      <c r="AA90" s="6">
        <f t="shared" si="3"/>
        <v>6</v>
      </c>
      <c r="AB90" s="7">
        <f t="shared" si="3"/>
        <v>5</v>
      </c>
      <c r="AC90" s="7">
        <f t="shared" si="3"/>
        <v>10</v>
      </c>
      <c r="AD90" s="7">
        <f t="shared" si="3"/>
        <v>8</v>
      </c>
      <c r="AE90" s="7">
        <f t="shared" si="3"/>
        <v>10</v>
      </c>
      <c r="AF90" s="7">
        <f t="shared" si="3"/>
        <v>12</v>
      </c>
      <c r="AG90" s="7">
        <f t="shared" si="3"/>
        <v>5</v>
      </c>
      <c r="AH90" s="7">
        <f t="shared" si="3"/>
        <v>12</v>
      </c>
      <c r="AI90" s="7">
        <f t="shared" si="3"/>
        <v>13</v>
      </c>
      <c r="AJ90" s="7">
        <f t="shared" si="3"/>
        <v>6</v>
      </c>
      <c r="AK90" s="7">
        <f t="shared" si="3"/>
        <v>8</v>
      </c>
      <c r="AL90" s="7">
        <f t="shared" si="3"/>
        <v>7</v>
      </c>
      <c r="AM90" s="7">
        <f t="shared" si="3"/>
        <v>19</v>
      </c>
    </row>
    <row r="91" spans="1:40" s="4" customFormat="1" x14ac:dyDescent="0.35">
      <c r="A91" s="4" t="s">
        <v>89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>
        <f t="shared" ref="R91:AA91" si="4">COUNTIFS(B4:B89,1,R4:R89,1)</f>
        <v>0</v>
      </c>
      <c r="S91" s="6">
        <f t="shared" si="4"/>
        <v>1</v>
      </c>
      <c r="T91" s="6">
        <f t="shared" si="4"/>
        <v>0</v>
      </c>
      <c r="U91" s="6">
        <f t="shared" si="4"/>
        <v>0</v>
      </c>
      <c r="V91" s="6">
        <f t="shared" si="4"/>
        <v>0</v>
      </c>
      <c r="W91" s="6">
        <f t="shared" si="4"/>
        <v>0</v>
      </c>
      <c r="X91" s="6">
        <f t="shared" si="4"/>
        <v>0</v>
      </c>
      <c r="Y91" s="6">
        <f t="shared" si="4"/>
        <v>2</v>
      </c>
      <c r="Z91" s="6">
        <f t="shared" si="4"/>
        <v>0</v>
      </c>
      <c r="AA91" s="6">
        <f t="shared" si="4"/>
        <v>1</v>
      </c>
      <c r="AB91" s="7">
        <f t="shared" ref="AB91:AM91" si="5">COUNTIFS(B4:B89,1,AB4:AB89,1)</f>
        <v>2</v>
      </c>
      <c r="AC91" s="7">
        <f t="shared" si="5"/>
        <v>1</v>
      </c>
      <c r="AD91" s="7">
        <f t="shared" si="5"/>
        <v>1</v>
      </c>
      <c r="AE91" s="7">
        <f t="shared" si="5"/>
        <v>2</v>
      </c>
      <c r="AF91" s="7">
        <f t="shared" si="5"/>
        <v>1</v>
      </c>
      <c r="AG91" s="7">
        <f t="shared" si="5"/>
        <v>1</v>
      </c>
      <c r="AH91" s="7">
        <f t="shared" si="5"/>
        <v>1</v>
      </c>
      <c r="AI91" s="7">
        <f t="shared" si="5"/>
        <v>2</v>
      </c>
      <c r="AJ91" s="7">
        <f t="shared" si="5"/>
        <v>1</v>
      </c>
      <c r="AK91" s="7">
        <f t="shared" si="5"/>
        <v>2</v>
      </c>
      <c r="AL91" s="7">
        <f t="shared" si="5"/>
        <v>0</v>
      </c>
      <c r="AM91" s="7">
        <f t="shared" si="5"/>
        <v>4</v>
      </c>
      <c r="AN91" s="4">
        <f>COUNTIF(AN4:AN89,"OK")</f>
        <v>14</v>
      </c>
    </row>
  </sheetData>
  <conditionalFormatting sqref="A66:A95">
    <cfRule type="duplicateValues" dxfId="1" priority="3"/>
  </conditionalFormatting>
  <conditionalFormatting sqref="A4:A95">
    <cfRule type="duplicateValues" dxfId="0" priority="5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Helle Goldman</cp:lastModifiedBy>
  <dcterms:created xsi:type="dcterms:W3CDTF">2020-04-12T15:10:44Z</dcterms:created>
  <dcterms:modified xsi:type="dcterms:W3CDTF">2021-01-20T08:57:42Z</dcterms:modified>
</cp:coreProperties>
</file>